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 activeTab="1"/>
  </bookViews>
  <sheets>
    <sheet name="Conditions" sheetId="1" r:id="rId1"/>
    <sheet name="Fares" sheetId="2" r:id="rId2"/>
    <sheet name="BC Fares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5" l="1"/>
  <c r="G40" i="5"/>
  <c r="K39" i="5"/>
  <c r="G39" i="5"/>
  <c r="K38" i="5"/>
  <c r="G38" i="5"/>
  <c r="K37" i="5"/>
  <c r="G37" i="5"/>
  <c r="K36" i="5"/>
  <c r="G36" i="5"/>
  <c r="K35" i="5"/>
  <c r="G35" i="5"/>
  <c r="K34" i="5"/>
  <c r="G34" i="5"/>
  <c r="K33" i="5"/>
  <c r="G33" i="5"/>
  <c r="K32" i="5"/>
  <c r="G32" i="5"/>
  <c r="K31" i="5"/>
  <c r="G31" i="5"/>
  <c r="K30" i="5"/>
  <c r="G30" i="5"/>
  <c r="K29" i="5"/>
  <c r="G29" i="5"/>
  <c r="K28" i="5"/>
  <c r="G28" i="5"/>
  <c r="K27" i="5"/>
  <c r="G27" i="5"/>
  <c r="K26" i="5"/>
  <c r="G26" i="5"/>
  <c r="K25" i="5"/>
  <c r="G25" i="5"/>
  <c r="K24" i="5"/>
  <c r="G24" i="5"/>
  <c r="K23" i="5"/>
  <c r="G23" i="5"/>
  <c r="K22" i="5"/>
  <c r="G22" i="5"/>
  <c r="K21" i="5"/>
  <c r="G21" i="5"/>
  <c r="K20" i="5"/>
  <c r="G20" i="5"/>
  <c r="K19" i="5"/>
  <c r="G19" i="5"/>
  <c r="K18" i="5"/>
  <c r="G18" i="5"/>
  <c r="K17" i="5"/>
  <c r="G17" i="5"/>
  <c r="K16" i="5"/>
  <c r="K15" i="5"/>
  <c r="G15" i="5"/>
  <c r="K14" i="5"/>
  <c r="G14" i="5"/>
  <c r="K13" i="5"/>
  <c r="G13" i="5"/>
  <c r="K12" i="5"/>
  <c r="K11" i="5"/>
  <c r="G11" i="5"/>
  <c r="K10" i="5"/>
  <c r="K9" i="5"/>
  <c r="G9" i="5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10" i="2"/>
  <c r="G10" i="2"/>
</calcChain>
</file>

<file path=xl/sharedStrings.xml><?xml version="1.0" encoding="utf-8"?>
<sst xmlns="http://schemas.openxmlformats.org/spreadsheetml/2006/main" count="555" uniqueCount="94">
  <si>
    <t>Farebase</t>
  </si>
  <si>
    <t>O&amp;Ds</t>
  </si>
  <si>
    <t>ICA</t>
  </si>
  <si>
    <t>COMMENTS</t>
  </si>
  <si>
    <t>Dream Deal</t>
  </si>
  <si>
    <t>TICKETING DATE (from - to)</t>
  </si>
  <si>
    <t>14dec-22dec</t>
  </si>
  <si>
    <t>TRAVEL DATE (from - to)</t>
  </si>
  <si>
    <t>asap-till 30jun</t>
  </si>
  <si>
    <t>BLACK OUT DATE (from - to)</t>
  </si>
  <si>
    <t>ADVANCE PURCHASE</t>
  </si>
  <si>
    <t>no</t>
  </si>
  <si>
    <t xml:space="preserve">MINIMUM STAY </t>
  </si>
  <si>
    <t>6D/SU</t>
  </si>
  <si>
    <t xml:space="preserve">MAXIMUM STAY </t>
  </si>
  <si>
    <t>3m</t>
  </si>
  <si>
    <t>CHANGE BEFORE</t>
  </si>
  <si>
    <t>150 EUR</t>
  </si>
  <si>
    <t>CHANGE AFTER</t>
  </si>
  <si>
    <t>CANCELLATION BEFORE</t>
  </si>
  <si>
    <t>NO</t>
  </si>
  <si>
    <t>CANCELLATION AFTER</t>
  </si>
  <si>
    <t>ADD-ON ORIGIN</t>
  </si>
  <si>
    <t>ADD-ON DESTINATION</t>
  </si>
  <si>
    <t>STOPOVERS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</si>
  <si>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</si>
  <si>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</si>
  <si>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</si>
  <si>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</si>
  <si>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</si>
  <si>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</si>
  <si>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</si>
  <si>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</si>
  <si>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</si>
  <si>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COMBINATIONS AF-AF, KL-KL</t>
  </si>
  <si>
    <t>YES</t>
  </si>
  <si>
    <t xml:space="preserve">COMBINATIONS AF - KL </t>
  </si>
  <si>
    <t>from 24dec-10jan</t>
  </si>
  <si>
    <t>VPRRU</t>
  </si>
  <si>
    <t>RPRRU</t>
  </si>
  <si>
    <t>NPRRU</t>
  </si>
  <si>
    <t>Route</t>
  </si>
  <si>
    <t/>
  </si>
  <si>
    <t>From</t>
  </si>
  <si>
    <t>To</t>
  </si>
  <si>
    <t>FareClass</t>
  </si>
  <si>
    <t>€$£</t>
  </si>
  <si>
    <t>All-inProp.</t>
  </si>
  <si>
    <t>All-inProp. RUB</t>
  </si>
  <si>
    <t>RU</t>
  </si>
  <si>
    <t>BUE</t>
  </si>
  <si>
    <t>EUR</t>
  </si>
  <si>
    <t>CCS</t>
  </si>
  <si>
    <t>RIO</t>
  </si>
  <si>
    <t>BOG</t>
  </si>
  <si>
    <t>CTG</t>
  </si>
  <si>
    <t>LIM</t>
  </si>
  <si>
    <t>PTY</t>
  </si>
  <si>
    <t>SAO</t>
  </si>
  <si>
    <t>SCL</t>
  </si>
  <si>
    <t>SJO</t>
  </si>
  <si>
    <t>UIO</t>
  </si>
  <si>
    <t>GYE</t>
  </si>
  <si>
    <t>AUA</t>
  </si>
  <si>
    <t>CUR</t>
  </si>
  <si>
    <t>BON</t>
  </si>
  <si>
    <t>CPT</t>
  </si>
  <si>
    <t>DAR</t>
  </si>
  <si>
    <t>JNB</t>
  </si>
  <si>
    <t>JRO</t>
  </si>
  <si>
    <t>MBA</t>
  </si>
  <si>
    <t>ZNZ</t>
  </si>
  <si>
    <t>NBO</t>
  </si>
  <si>
    <t>FDF</t>
  </si>
  <si>
    <t>PTP</t>
  </si>
  <si>
    <t>HAV</t>
  </si>
  <si>
    <t>PUJ</t>
  </si>
  <si>
    <t>SDQ</t>
  </si>
  <si>
    <t>MRU</t>
  </si>
  <si>
    <t>ACC</t>
  </si>
  <si>
    <t>FOR</t>
  </si>
  <si>
    <t>KGL</t>
  </si>
  <si>
    <t>RUN</t>
  </si>
  <si>
    <t>SXM</t>
  </si>
  <si>
    <t>WDH</t>
  </si>
  <si>
    <t>1 permited at 75 EUR</t>
  </si>
  <si>
    <t>ZPRRU</t>
  </si>
  <si>
    <t>asap-30jun18</t>
  </si>
  <si>
    <t>24dec-10jan</t>
  </si>
  <si>
    <t>7d</t>
  </si>
  <si>
    <t>3d/su</t>
  </si>
  <si>
    <t>300 eur</t>
  </si>
  <si>
    <t>400 eur</t>
  </si>
  <si>
    <t>Allowed at 75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</si>
</sst>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sz val="11"/>
      <color theme="3"/>
      <name val="Arial"/>
      <family val="2"/>
    </font>
    <font>
      <sz val="14"/>
      <name val="System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Arial"/>
      <family val="2"/>
    </font>
    <font>
      <sz val="11"/>
      <name val="Calibri"/>
    </font>
    <font>
      <b/>
      <sz val="11"/>
      <color theme="3"/>
      <name val="Calibri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color theme="1"/>
      <name val="Arial"/>
      <family val="2"/>
    </font>
    <font>
      <sz val="1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2" fillId="0" borderId="0"/>
    <xf numFmtId="0" fontId="12" fillId="0" borderId="0"/>
    <xf numFmtId="0" fontId="17" fillId="0" borderId="0"/>
  </cellStyleXfs>
  <cellXfs count="74">
    <xf numFmtId="0" fontId="0" fillId="0" borderId="0" xfId="0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0" fillId="5" borderId="0" xfId="0" applyFill="1"/>
    <xf numFmtId="0" fontId="8" fillId="5" borderId="5" xfId="0" applyFont="1" applyFill="1" applyBorder="1" applyAlignment="1">
      <alignment horizontal="center"/>
    </xf>
    <xf numFmtId="0" fontId="18" fillId="5" borderId="6" xfId="2" applyFont="1" applyFill="1" applyBorder="1" applyAlignment="1">
      <alignment horizontal="center"/>
    </xf>
    <xf numFmtId="0" fontId="9" fillId="5" borderId="6" xfId="2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1" fontId="8" fillId="5" borderId="6" xfId="0" applyNumberFormat="1" applyFont="1" applyFill="1" applyBorder="1" applyAlignment="1">
      <alignment horizontal="center"/>
    </xf>
    <xf numFmtId="1" fontId="11" fillId="5" borderId="6" xfId="0" applyNumberFormat="1" applyFont="1" applyFill="1" applyBorder="1" applyAlignment="1">
      <alignment horizontal="center"/>
    </xf>
    <xf numFmtId="0" fontId="8" fillId="5" borderId="6" xfId="2" applyFont="1" applyFill="1" applyBorder="1" applyAlignment="1">
      <alignment horizontal="center"/>
    </xf>
    <xf numFmtId="1" fontId="11" fillId="5" borderId="18" xfId="0" applyNumberFormat="1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18" fillId="5" borderId="2" xfId="3" applyFont="1" applyFill="1" applyBorder="1" applyAlignment="1">
      <alignment horizontal="center"/>
    </xf>
    <xf numFmtId="0" fontId="9" fillId="5" borderId="2" xfId="2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1" fontId="11" fillId="5" borderId="2" xfId="0" applyNumberFormat="1" applyFont="1" applyFill="1" applyBorder="1" applyAlignment="1">
      <alignment horizontal="center"/>
    </xf>
    <xf numFmtId="0" fontId="8" fillId="5" borderId="2" xfId="3" applyFont="1" applyFill="1" applyBorder="1" applyAlignment="1">
      <alignment horizontal="center"/>
    </xf>
    <xf numFmtId="1" fontId="11" fillId="5" borderId="14" xfId="0" applyNumberFormat="1" applyFont="1" applyFill="1" applyBorder="1" applyAlignment="1">
      <alignment horizontal="center"/>
    </xf>
    <xf numFmtId="0" fontId="18" fillId="5" borderId="2" xfId="2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/>
    </xf>
    <xf numFmtId="0" fontId="13" fillId="5" borderId="2" xfId="2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" xfId="3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8" fillId="5" borderId="2" xfId="4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2" xfId="4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14" fillId="5" borderId="12" xfId="3" applyFont="1" applyFill="1" applyBorder="1" applyAlignment="1">
      <alignment horizontal="center"/>
    </xf>
    <xf numFmtId="0" fontId="9" fillId="5" borderId="12" xfId="2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1" fontId="11" fillId="5" borderId="12" xfId="0" applyNumberFormat="1" applyFont="1" applyFill="1" applyBorder="1" applyAlignment="1">
      <alignment horizontal="center"/>
    </xf>
    <xf numFmtId="0" fontId="8" fillId="5" borderId="12" xfId="3" applyFont="1" applyFill="1" applyBorder="1" applyAlignment="1">
      <alignment horizontal="center"/>
    </xf>
    <xf numFmtId="1" fontId="11" fillId="5" borderId="11" xfId="0" applyNumberFormat="1" applyFont="1" applyFill="1" applyBorder="1" applyAlignment="1">
      <alignment horizontal="center"/>
    </xf>
    <xf numFmtId="0" fontId="15" fillId="4" borderId="2" xfId="2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4" fillId="4" borderId="12" xfId="3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" fillId="5" borderId="0" xfId="0" applyFont="1" applyFill="1" applyBorder="1" applyAlignment="1">
      <alignment wrapText="1"/>
    </xf>
    <xf numFmtId="0" fontId="2" fillId="5" borderId="2" xfId="0" applyFont="1" applyFill="1" applyBorder="1" applyAlignment="1">
      <alignment vertical="center" wrapText="1"/>
    </xf>
    <xf numFmtId="0" fontId="21" fillId="5" borderId="0" xfId="0" applyFont="1" applyFill="1" applyAlignment="1">
      <alignment wrapText="1"/>
    </xf>
    <xf numFmtId="0" fontId="16" fillId="5" borderId="2" xfId="0" applyFont="1" applyFill="1" applyBorder="1" applyAlignment="1">
      <alignment horizontal="center" vertical="center" wrapText="1"/>
    </xf>
    <xf numFmtId="0" fontId="21" fillId="5" borderId="0" xfId="0" applyFont="1" applyFill="1"/>
    <xf numFmtId="0" fontId="3" fillId="5" borderId="2" xfId="0" applyFont="1" applyFill="1" applyBorder="1" applyAlignment="1">
      <alignment horizontal="center" wrapText="1"/>
    </xf>
    <xf numFmtId="0" fontId="21" fillId="5" borderId="0" xfId="0" applyFont="1" applyFill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wrapText="1"/>
    </xf>
    <xf numFmtId="14" fontId="16" fillId="5" borderId="2" xfId="1" applyNumberFormat="1" applyFont="1" applyFill="1" applyBorder="1" applyAlignment="1">
      <alignment horizontal="center" vertical="center" wrapText="1"/>
    </xf>
    <xf numFmtId="49" fontId="16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 indent="1"/>
    </xf>
    <xf numFmtId="0" fontId="19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wrapText="1"/>
    </xf>
    <xf numFmtId="49" fontId="3" fillId="5" borderId="2" xfId="1" applyNumberFormat="1" applyFont="1" applyFill="1" applyBorder="1" applyAlignment="1">
      <alignment horizontal="center" vertical="center" wrapText="1"/>
    </xf>
    <xf numFmtId="9" fontId="3" fillId="5" borderId="2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4"/>
    <cellStyle name="Normal 4" xfId="5"/>
    <cellStyle name="Normal 5" xfId="3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28574</xdr:colOff>
      <xdr:row>6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6972299" cy="1323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0</xdr:row>
      <xdr:rowOff>104775</xdr:rowOff>
    </xdr:from>
    <xdr:to>
      <xdr:col>11</xdr:col>
      <xdr:colOff>57150</xdr:colOff>
      <xdr:row>5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1" y="104775"/>
          <a:ext cx="7058024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orkbookViewId="0">
      <selection activeCell="K7" sqref="K7:L7"/>
    </sheetView>
  </sheetViews>
  <sheetFormatPr defaultColWidth="9.109375" defaultRowHeight="14.4"/>
  <cols>
    <col min="1" max="2" width="9.109375" style="15"/>
    <col min="3" max="3" width="33" style="15" customWidth="1"/>
    <col min="4" max="4" width="9.109375" style="15"/>
    <col min="5" max="6" width="22.5546875" style="15" bestFit="1" customWidth="1"/>
    <col min="7" max="7" width="25" style="15" bestFit="1" customWidth="1"/>
    <col min="8" max="8" width="9.109375" style="15"/>
    <col min="9" max="9" width="19.44140625" style="15" customWidth="1"/>
    <col min="10" max="16384" width="9.109375" style="15"/>
  </cols>
  <sheetData>
    <row r="2" spans="2:9">
      <c r="B2" s="54"/>
      <c r="C2" s="55" t="s">
        <v>0</v>
      </c>
      <c r="D2" s="56"/>
      <c r="E2" s="57" t="s">
        <v>38</v>
      </c>
      <c r="F2" s="57" t="s">
        <v>39</v>
      </c>
      <c r="G2" s="57" t="s">
        <v>40</v>
      </c>
      <c r="H2" s="58"/>
      <c r="I2" s="57" t="s">
        <v>86</v>
      </c>
    </row>
    <row r="3" spans="2:9">
      <c r="B3" s="54"/>
      <c r="C3" s="55" t="s">
        <v>1</v>
      </c>
      <c r="D3" s="56"/>
      <c r="E3" s="59" t="s">
        <v>2</v>
      </c>
      <c r="F3" s="59" t="s">
        <v>2</v>
      </c>
      <c r="G3" s="59" t="s">
        <v>2</v>
      </c>
      <c r="H3" s="60"/>
      <c r="I3" s="61" t="s">
        <v>2</v>
      </c>
    </row>
    <row r="4" spans="2:9">
      <c r="B4" s="54"/>
      <c r="C4" s="55" t="s">
        <v>3</v>
      </c>
      <c r="D4" s="56"/>
      <c r="E4" s="61" t="s">
        <v>4</v>
      </c>
      <c r="F4" s="61" t="s">
        <v>4</v>
      </c>
      <c r="G4" s="61" t="s">
        <v>4</v>
      </c>
      <c r="H4" s="60"/>
      <c r="I4" s="62" t="s">
        <v>4</v>
      </c>
    </row>
    <row r="5" spans="2:9">
      <c r="B5" s="54"/>
      <c r="C5" s="63"/>
      <c r="D5" s="56"/>
      <c r="E5" s="64"/>
      <c r="F5" s="65"/>
      <c r="G5" s="65"/>
      <c r="H5" s="60"/>
      <c r="I5" s="64"/>
    </row>
    <row r="6" spans="2:9">
      <c r="B6" s="54"/>
      <c r="C6" s="55" t="s">
        <v>5</v>
      </c>
      <c r="D6" s="56"/>
      <c r="E6" s="66" t="s">
        <v>6</v>
      </c>
      <c r="F6" s="66" t="s">
        <v>6</v>
      </c>
      <c r="G6" s="66" t="s">
        <v>6</v>
      </c>
      <c r="H6" s="60"/>
      <c r="I6" s="66" t="s">
        <v>6</v>
      </c>
    </row>
    <row r="7" spans="2:9">
      <c r="B7" s="54"/>
      <c r="C7" s="55" t="s">
        <v>7</v>
      </c>
      <c r="D7" s="56"/>
      <c r="E7" s="67" t="s">
        <v>8</v>
      </c>
      <c r="F7" s="67" t="s">
        <v>8</v>
      </c>
      <c r="G7" s="67" t="s">
        <v>8</v>
      </c>
      <c r="H7" s="60"/>
      <c r="I7" s="66" t="s">
        <v>87</v>
      </c>
    </row>
    <row r="8" spans="2:9">
      <c r="B8" s="54"/>
      <c r="C8" s="55" t="s">
        <v>9</v>
      </c>
      <c r="D8" s="56"/>
      <c r="E8" s="57" t="s">
        <v>37</v>
      </c>
      <c r="F8" s="57" t="s">
        <v>37</v>
      </c>
      <c r="G8" s="57" t="s">
        <v>37</v>
      </c>
      <c r="H8" s="60"/>
      <c r="I8" s="57" t="s">
        <v>88</v>
      </c>
    </row>
    <row r="9" spans="2:9">
      <c r="B9" s="54"/>
      <c r="C9" s="63"/>
      <c r="D9" s="56"/>
      <c r="E9" s="64"/>
      <c r="F9" s="65"/>
      <c r="G9" s="65"/>
      <c r="H9" s="60"/>
      <c r="I9" s="64"/>
    </row>
    <row r="10" spans="2:9">
      <c r="B10" s="54"/>
      <c r="C10" s="55" t="s">
        <v>10</v>
      </c>
      <c r="D10" s="56"/>
      <c r="E10" s="61" t="s">
        <v>11</v>
      </c>
      <c r="F10" s="61" t="s">
        <v>11</v>
      </c>
      <c r="G10" s="61" t="s">
        <v>11</v>
      </c>
      <c r="H10" s="60"/>
      <c r="I10" s="57" t="s">
        <v>89</v>
      </c>
    </row>
    <row r="11" spans="2:9">
      <c r="B11" s="54"/>
      <c r="C11" s="55" t="s">
        <v>12</v>
      </c>
      <c r="D11" s="56"/>
      <c r="E11" s="61" t="s">
        <v>13</v>
      </c>
      <c r="F11" s="61" t="s">
        <v>13</v>
      </c>
      <c r="G11" s="61" t="s">
        <v>13</v>
      </c>
      <c r="H11" s="60"/>
      <c r="I11" s="57" t="s">
        <v>90</v>
      </c>
    </row>
    <row r="12" spans="2:9">
      <c r="B12" s="54"/>
      <c r="C12" s="55" t="s">
        <v>14</v>
      </c>
      <c r="D12" s="56"/>
      <c r="E12" s="61" t="s">
        <v>15</v>
      </c>
      <c r="F12" s="61" t="s">
        <v>15</v>
      </c>
      <c r="G12" s="61" t="s">
        <v>15</v>
      </c>
      <c r="H12" s="60"/>
      <c r="I12" s="57" t="s">
        <v>15</v>
      </c>
    </row>
    <row r="13" spans="2:9">
      <c r="B13" s="54"/>
      <c r="C13" s="68" t="s">
        <v>16</v>
      </c>
      <c r="D13" s="56"/>
      <c r="E13" s="61" t="s">
        <v>17</v>
      </c>
      <c r="F13" s="61" t="s">
        <v>17</v>
      </c>
      <c r="G13" s="61" t="s">
        <v>17</v>
      </c>
      <c r="H13" s="60"/>
      <c r="I13" s="69" t="s">
        <v>91</v>
      </c>
    </row>
    <row r="14" spans="2:9">
      <c r="B14" s="54"/>
      <c r="C14" s="68" t="s">
        <v>18</v>
      </c>
      <c r="D14" s="56"/>
      <c r="E14" s="61" t="s">
        <v>11</v>
      </c>
      <c r="F14" s="61" t="s">
        <v>11</v>
      </c>
      <c r="G14" s="61" t="s">
        <v>11</v>
      </c>
      <c r="H14" s="60"/>
      <c r="I14" s="69" t="s">
        <v>91</v>
      </c>
    </row>
    <row r="15" spans="2:9">
      <c r="B15" s="54"/>
      <c r="C15" s="68" t="s">
        <v>19</v>
      </c>
      <c r="D15" s="56"/>
      <c r="E15" s="61" t="s">
        <v>20</v>
      </c>
      <c r="F15" s="61" t="s">
        <v>20</v>
      </c>
      <c r="G15" s="61" t="s">
        <v>20</v>
      </c>
      <c r="H15" s="60"/>
      <c r="I15" s="69" t="s">
        <v>92</v>
      </c>
    </row>
    <row r="16" spans="2:9">
      <c r="B16" s="54"/>
      <c r="C16" s="68" t="s">
        <v>21</v>
      </c>
      <c r="D16" s="56"/>
      <c r="E16" s="61" t="s">
        <v>20</v>
      </c>
      <c r="F16" s="61" t="s">
        <v>20</v>
      </c>
      <c r="G16" s="61" t="s">
        <v>20</v>
      </c>
      <c r="H16" s="60"/>
      <c r="I16" s="70" t="s">
        <v>20</v>
      </c>
    </row>
    <row r="17" spans="2:9">
      <c r="B17" s="54"/>
      <c r="C17" s="71" t="s">
        <v>22</v>
      </c>
      <c r="D17" s="56"/>
      <c r="E17" s="59" t="s">
        <v>20</v>
      </c>
      <c r="F17" s="59" t="s">
        <v>20</v>
      </c>
      <c r="G17" s="59" t="s">
        <v>20</v>
      </c>
      <c r="H17" s="60"/>
      <c r="I17" s="59" t="s">
        <v>35</v>
      </c>
    </row>
    <row r="18" spans="2:9">
      <c r="B18" s="54"/>
      <c r="C18" s="71" t="s">
        <v>23</v>
      </c>
      <c r="D18" s="56"/>
      <c r="E18" s="59" t="s">
        <v>20</v>
      </c>
      <c r="F18" s="59" t="s">
        <v>20</v>
      </c>
      <c r="G18" s="59" t="s">
        <v>20</v>
      </c>
      <c r="H18" s="60"/>
      <c r="I18" s="59" t="s">
        <v>35</v>
      </c>
    </row>
    <row r="19" spans="2:9">
      <c r="B19" s="54"/>
      <c r="C19" s="63"/>
      <c r="D19" s="56"/>
      <c r="E19" s="64"/>
      <c r="F19" s="65"/>
      <c r="G19" s="65"/>
      <c r="H19" s="60"/>
      <c r="I19" s="64"/>
    </row>
    <row r="20" spans="2:9">
      <c r="B20" s="54"/>
      <c r="C20" s="55" t="s">
        <v>24</v>
      </c>
      <c r="D20" s="56"/>
      <c r="E20" s="53" t="s">
        <v>85</v>
      </c>
      <c r="F20" s="53" t="s">
        <v>85</v>
      </c>
      <c r="G20" s="53" t="s">
        <v>85</v>
      </c>
      <c r="H20" s="60"/>
      <c r="I20" s="57" t="s">
        <v>93</v>
      </c>
    </row>
    <row r="21" spans="2:9">
      <c r="B21" s="54"/>
      <c r="C21" s="55" t="s">
        <v>25</v>
      </c>
      <c r="D21" s="56"/>
      <c r="E21" s="61" t="s">
        <v>26</v>
      </c>
      <c r="F21" s="61" t="s">
        <v>26</v>
      </c>
      <c r="G21" s="61" t="s">
        <v>26</v>
      </c>
      <c r="H21" s="60"/>
      <c r="I21" s="61" t="s">
        <v>26</v>
      </c>
    </row>
    <row r="22" spans="2:9">
      <c r="B22" s="54"/>
      <c r="C22" s="55" t="s">
        <v>27</v>
      </c>
      <c r="D22" s="56"/>
      <c r="E22" s="61" t="s">
        <v>26</v>
      </c>
      <c r="F22" s="61" t="s">
        <v>26</v>
      </c>
      <c r="G22" s="61" t="s">
        <v>26</v>
      </c>
      <c r="H22" s="60"/>
      <c r="I22" s="61" t="s">
        <v>26</v>
      </c>
    </row>
    <row r="23" spans="2:9">
      <c r="B23" s="54"/>
      <c r="C23" s="55" t="s">
        <v>28</v>
      </c>
      <c r="D23" s="56"/>
      <c r="E23" s="72" t="s">
        <v>29</v>
      </c>
      <c r="F23" s="72" t="s">
        <v>29</v>
      </c>
      <c r="G23" s="72" t="s">
        <v>29</v>
      </c>
      <c r="H23" s="60"/>
      <c r="I23" s="72" t="s">
        <v>29</v>
      </c>
    </row>
    <row r="24" spans="2:9">
      <c r="B24" s="54"/>
      <c r="C24" s="55" t="s">
        <v>30</v>
      </c>
      <c r="D24" s="56"/>
      <c r="E24" s="72" t="s">
        <v>31</v>
      </c>
      <c r="F24" s="72" t="s">
        <v>31</v>
      </c>
      <c r="G24" s="72" t="s">
        <v>31</v>
      </c>
      <c r="H24" s="60"/>
      <c r="I24" s="72" t="s">
        <v>31</v>
      </c>
    </row>
    <row r="25" spans="2:9" ht="27.6">
      <c r="B25" s="54"/>
      <c r="C25" s="55" t="s">
        <v>32</v>
      </c>
      <c r="D25" s="56"/>
      <c r="E25" s="73" t="s">
        <v>33</v>
      </c>
      <c r="F25" s="73" t="s">
        <v>33</v>
      </c>
      <c r="G25" s="73" t="s">
        <v>33</v>
      </c>
      <c r="H25" s="60"/>
      <c r="I25" s="73" t="s">
        <v>33</v>
      </c>
    </row>
    <row r="26" spans="2:9">
      <c r="B26" s="54"/>
      <c r="C26" s="55" t="s">
        <v>34</v>
      </c>
      <c r="D26" s="56"/>
      <c r="E26" s="61" t="s">
        <v>35</v>
      </c>
      <c r="F26" s="61" t="s">
        <v>35</v>
      </c>
      <c r="G26" s="61" t="s">
        <v>35</v>
      </c>
      <c r="H26" s="60"/>
      <c r="I26" s="61" t="s">
        <v>35</v>
      </c>
    </row>
    <row r="27" spans="2:9">
      <c r="B27" s="54"/>
      <c r="C27" s="55" t="s">
        <v>36</v>
      </c>
      <c r="D27" s="56"/>
      <c r="E27" s="61" t="s">
        <v>35</v>
      </c>
      <c r="F27" s="61" t="s">
        <v>35</v>
      </c>
      <c r="G27" s="61" t="s">
        <v>35</v>
      </c>
      <c r="H27" s="60"/>
      <c r="I27" s="61" t="s">
        <v>35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44"/>
  <sheetViews>
    <sheetView tabSelected="1" workbookViewId="0">
      <selection activeCell="N14" sqref="N14"/>
    </sheetView>
  </sheetViews>
  <sheetFormatPr defaultColWidth="9.109375" defaultRowHeight="14.4"/>
  <cols>
    <col min="1" max="6" width="9.109375" style="15"/>
    <col min="7" max="7" width="16.88671875" style="15" customWidth="1"/>
    <col min="8" max="10" width="9.109375" style="15"/>
    <col min="11" max="11" width="14.109375" style="15" bestFit="1" customWidth="1"/>
    <col min="12" max="16384" width="9.109375" style="15"/>
  </cols>
  <sheetData>
    <row r="7" spans="2:11" ht="15" thickBot="1"/>
    <row r="8" spans="2:11">
      <c r="B8" s="1" t="s">
        <v>41</v>
      </c>
      <c r="C8" s="2" t="s">
        <v>42</v>
      </c>
      <c r="D8" s="3" t="s">
        <v>42</v>
      </c>
      <c r="E8" s="4" t="s">
        <v>42</v>
      </c>
      <c r="F8" s="5" t="s">
        <v>42</v>
      </c>
      <c r="G8" s="6"/>
      <c r="H8" s="3" t="s">
        <v>42</v>
      </c>
      <c r="I8" s="4" t="s">
        <v>42</v>
      </c>
      <c r="J8" s="5" t="s">
        <v>42</v>
      </c>
      <c r="K8" s="7"/>
    </row>
    <row r="9" spans="2:11">
      <c r="B9" s="9" t="s">
        <v>43</v>
      </c>
      <c r="C9" s="10" t="s">
        <v>44</v>
      </c>
      <c r="D9" s="9" t="s">
        <v>45</v>
      </c>
      <c r="E9" s="11" t="s">
        <v>46</v>
      </c>
      <c r="F9" s="12" t="s">
        <v>47</v>
      </c>
      <c r="G9" s="12" t="s">
        <v>48</v>
      </c>
      <c r="H9" s="13" t="s">
        <v>45</v>
      </c>
      <c r="I9" s="8" t="s">
        <v>46</v>
      </c>
      <c r="J9" s="12" t="s">
        <v>47</v>
      </c>
      <c r="K9" s="14" t="s">
        <v>48</v>
      </c>
    </row>
    <row r="10" spans="2:11">
      <c r="B10" s="24" t="s">
        <v>49</v>
      </c>
      <c r="C10" s="50" t="s">
        <v>79</v>
      </c>
      <c r="D10" s="26" t="s">
        <v>38</v>
      </c>
      <c r="E10" s="27" t="s">
        <v>51</v>
      </c>
      <c r="F10" s="32">
        <v>639</v>
      </c>
      <c r="G10" s="28">
        <f>F10*70</f>
        <v>44730</v>
      </c>
      <c r="H10" s="26" t="s">
        <v>38</v>
      </c>
      <c r="I10" s="27" t="s">
        <v>51</v>
      </c>
      <c r="J10" s="33">
        <v>639</v>
      </c>
      <c r="K10" s="30">
        <f>J10*70</f>
        <v>44730</v>
      </c>
    </row>
    <row r="11" spans="2:11">
      <c r="B11" s="24" t="s">
        <v>49</v>
      </c>
      <c r="C11" s="51" t="s">
        <v>63</v>
      </c>
      <c r="D11" s="26" t="s">
        <v>38</v>
      </c>
      <c r="E11" s="27" t="s">
        <v>51</v>
      </c>
      <c r="F11" s="27"/>
      <c r="G11" s="28">
        <f t="shared" ref="G11:G43" si="0">F11*70</f>
        <v>0</v>
      </c>
      <c r="H11" s="26" t="s">
        <v>38</v>
      </c>
      <c r="I11" s="27" t="s">
        <v>51</v>
      </c>
      <c r="J11" s="29">
        <v>569</v>
      </c>
      <c r="K11" s="30">
        <f t="shared" ref="K11:K43" si="1">J11*70</f>
        <v>39830</v>
      </c>
    </row>
    <row r="12" spans="2:11">
      <c r="B12" s="24" t="s">
        <v>49</v>
      </c>
      <c r="C12" s="50" t="s">
        <v>54</v>
      </c>
      <c r="D12" s="26" t="s">
        <v>38</v>
      </c>
      <c r="E12" s="27" t="s">
        <v>51</v>
      </c>
      <c r="F12" s="32">
        <v>809</v>
      </c>
      <c r="G12" s="28">
        <f t="shared" si="0"/>
        <v>56630</v>
      </c>
      <c r="H12" s="26" t="s">
        <v>38</v>
      </c>
      <c r="I12" s="27" t="s">
        <v>51</v>
      </c>
      <c r="J12" s="33">
        <v>809</v>
      </c>
      <c r="K12" s="30">
        <f t="shared" si="1"/>
        <v>56630</v>
      </c>
    </row>
    <row r="13" spans="2:11">
      <c r="B13" s="24" t="s">
        <v>49</v>
      </c>
      <c r="C13" s="50" t="s">
        <v>65</v>
      </c>
      <c r="D13" s="26" t="s">
        <v>38</v>
      </c>
      <c r="E13" s="27" t="s">
        <v>51</v>
      </c>
      <c r="F13" s="32"/>
      <c r="G13" s="28">
        <f t="shared" si="0"/>
        <v>0</v>
      </c>
      <c r="H13" s="26" t="s">
        <v>38</v>
      </c>
      <c r="I13" s="27" t="s">
        <v>51</v>
      </c>
      <c r="J13" s="33">
        <v>569</v>
      </c>
      <c r="K13" s="30">
        <f t="shared" si="1"/>
        <v>39830</v>
      </c>
    </row>
    <row r="14" spans="2:11">
      <c r="B14" s="24" t="s">
        <v>49</v>
      </c>
      <c r="C14" s="50" t="s">
        <v>50</v>
      </c>
      <c r="D14" s="26" t="s">
        <v>38</v>
      </c>
      <c r="E14" s="27" t="s">
        <v>51</v>
      </c>
      <c r="F14" s="32">
        <v>799</v>
      </c>
      <c r="G14" s="28">
        <f t="shared" si="0"/>
        <v>55930</v>
      </c>
      <c r="H14" s="26" t="s">
        <v>38</v>
      </c>
      <c r="I14" s="27" t="s">
        <v>51</v>
      </c>
      <c r="J14" s="33">
        <v>799</v>
      </c>
      <c r="K14" s="30">
        <f t="shared" si="1"/>
        <v>55930</v>
      </c>
    </row>
    <row r="15" spans="2:11">
      <c r="B15" s="24" t="s">
        <v>49</v>
      </c>
      <c r="C15" s="50" t="s">
        <v>52</v>
      </c>
      <c r="D15" s="26" t="s">
        <v>38</v>
      </c>
      <c r="E15" s="27" t="s">
        <v>51</v>
      </c>
      <c r="F15" s="32">
        <v>929</v>
      </c>
      <c r="G15" s="28">
        <f t="shared" si="0"/>
        <v>65030</v>
      </c>
      <c r="H15" s="26"/>
      <c r="I15" s="27" t="s">
        <v>51</v>
      </c>
      <c r="J15" s="33"/>
      <c r="K15" s="30">
        <f t="shared" si="1"/>
        <v>0</v>
      </c>
    </row>
    <row r="16" spans="2:11">
      <c r="B16" s="24" t="s">
        <v>49</v>
      </c>
      <c r="C16" s="50" t="s">
        <v>66</v>
      </c>
      <c r="D16" s="26" t="s">
        <v>38</v>
      </c>
      <c r="E16" s="27" t="s">
        <v>51</v>
      </c>
      <c r="F16" s="32">
        <v>549</v>
      </c>
      <c r="G16" s="28">
        <f t="shared" si="0"/>
        <v>38430</v>
      </c>
      <c r="H16" s="26"/>
      <c r="I16" s="27" t="s">
        <v>51</v>
      </c>
      <c r="J16" s="33">
        <v>549</v>
      </c>
      <c r="K16" s="30">
        <f t="shared" si="1"/>
        <v>38430</v>
      </c>
    </row>
    <row r="17" spans="2:11">
      <c r="B17" s="24" t="s">
        <v>49</v>
      </c>
      <c r="C17" s="51" t="s">
        <v>55</v>
      </c>
      <c r="D17" s="26" t="s">
        <v>38</v>
      </c>
      <c r="E17" s="27" t="s">
        <v>51</v>
      </c>
      <c r="F17" s="27"/>
      <c r="G17" s="28">
        <f t="shared" si="0"/>
        <v>0</v>
      </c>
      <c r="H17" s="26" t="s">
        <v>38</v>
      </c>
      <c r="I17" s="27" t="s">
        <v>51</v>
      </c>
      <c r="J17" s="29">
        <v>927</v>
      </c>
      <c r="K17" s="30">
        <f t="shared" si="1"/>
        <v>64890</v>
      </c>
    </row>
    <row r="18" spans="2:11">
      <c r="B18" s="24" t="s">
        <v>49</v>
      </c>
      <c r="C18" s="50" t="s">
        <v>64</v>
      </c>
      <c r="D18" s="26" t="s">
        <v>38</v>
      </c>
      <c r="E18" s="27" t="s">
        <v>51</v>
      </c>
      <c r="F18" s="32"/>
      <c r="G18" s="28">
        <f t="shared" si="0"/>
        <v>0</v>
      </c>
      <c r="H18" s="26" t="s">
        <v>38</v>
      </c>
      <c r="I18" s="27" t="s">
        <v>51</v>
      </c>
      <c r="J18" s="29">
        <v>569</v>
      </c>
      <c r="K18" s="30">
        <f t="shared" si="1"/>
        <v>39830</v>
      </c>
    </row>
    <row r="19" spans="2:11">
      <c r="B19" s="24" t="s">
        <v>49</v>
      </c>
      <c r="C19" s="50" t="s">
        <v>67</v>
      </c>
      <c r="D19" s="26" t="s">
        <v>38</v>
      </c>
      <c r="E19" s="27" t="s">
        <v>51</v>
      </c>
      <c r="F19" s="34">
        <v>439</v>
      </c>
      <c r="G19" s="28">
        <f t="shared" si="0"/>
        <v>30730</v>
      </c>
      <c r="H19" s="26" t="s">
        <v>38</v>
      </c>
      <c r="I19" s="27" t="s">
        <v>51</v>
      </c>
      <c r="J19" s="29">
        <v>439</v>
      </c>
      <c r="K19" s="30">
        <f t="shared" si="1"/>
        <v>30730</v>
      </c>
    </row>
    <row r="20" spans="2:11">
      <c r="B20" s="24" t="s">
        <v>49</v>
      </c>
      <c r="C20" s="51" t="s">
        <v>73</v>
      </c>
      <c r="D20" s="26" t="s">
        <v>38</v>
      </c>
      <c r="E20" s="27" t="s">
        <v>51</v>
      </c>
      <c r="F20" s="35">
        <v>569</v>
      </c>
      <c r="G20" s="28">
        <f t="shared" si="0"/>
        <v>39830</v>
      </c>
      <c r="H20" s="26" t="s">
        <v>38</v>
      </c>
      <c r="I20" s="27" t="s">
        <v>51</v>
      </c>
      <c r="J20" s="29"/>
      <c r="K20" s="30">
        <f t="shared" si="1"/>
        <v>0</v>
      </c>
    </row>
    <row r="21" spans="2:11">
      <c r="B21" s="24" t="s">
        <v>49</v>
      </c>
      <c r="C21" s="50" t="s">
        <v>80</v>
      </c>
      <c r="D21" s="26" t="s">
        <v>38</v>
      </c>
      <c r="E21" s="27" t="s">
        <v>51</v>
      </c>
      <c r="F21" s="32">
        <v>719</v>
      </c>
      <c r="G21" s="28">
        <f t="shared" si="0"/>
        <v>50330</v>
      </c>
      <c r="H21" s="26" t="s">
        <v>38</v>
      </c>
      <c r="I21" s="27" t="s">
        <v>51</v>
      </c>
      <c r="J21" s="33">
        <v>719</v>
      </c>
      <c r="K21" s="30">
        <f t="shared" si="1"/>
        <v>50330</v>
      </c>
    </row>
    <row r="22" spans="2:11">
      <c r="B22" s="24" t="s">
        <v>49</v>
      </c>
      <c r="C22" s="51" t="s">
        <v>62</v>
      </c>
      <c r="D22" s="26" t="s">
        <v>38</v>
      </c>
      <c r="E22" s="27" t="s">
        <v>51</v>
      </c>
      <c r="F22" s="27"/>
      <c r="G22" s="28">
        <f t="shared" si="0"/>
        <v>0</v>
      </c>
      <c r="H22" s="26" t="s">
        <v>38</v>
      </c>
      <c r="I22" s="27" t="s">
        <v>51</v>
      </c>
      <c r="J22" s="29">
        <v>1209</v>
      </c>
      <c r="K22" s="30">
        <f t="shared" si="1"/>
        <v>84630</v>
      </c>
    </row>
    <row r="23" spans="2:11">
      <c r="B23" s="24" t="s">
        <v>49</v>
      </c>
      <c r="C23" s="51" t="s">
        <v>75</v>
      </c>
      <c r="D23" s="26" t="s">
        <v>38</v>
      </c>
      <c r="E23" s="27" t="s">
        <v>51</v>
      </c>
      <c r="F23" s="35">
        <v>475</v>
      </c>
      <c r="G23" s="28">
        <f t="shared" si="0"/>
        <v>33250</v>
      </c>
      <c r="H23" s="26" t="s">
        <v>38</v>
      </c>
      <c r="I23" s="27" t="s">
        <v>51</v>
      </c>
      <c r="J23" s="29">
        <v>475</v>
      </c>
      <c r="K23" s="30">
        <f t="shared" si="1"/>
        <v>33250</v>
      </c>
    </row>
    <row r="24" spans="2:11">
      <c r="B24" s="24" t="s">
        <v>49</v>
      </c>
      <c r="C24" s="51" t="s">
        <v>68</v>
      </c>
      <c r="D24" s="26" t="s">
        <v>38</v>
      </c>
      <c r="E24" s="27" t="s">
        <v>51</v>
      </c>
      <c r="F24" s="35">
        <v>545</v>
      </c>
      <c r="G24" s="28">
        <f t="shared" si="0"/>
        <v>38150</v>
      </c>
      <c r="H24" s="26" t="s">
        <v>38</v>
      </c>
      <c r="I24" s="27" t="s">
        <v>51</v>
      </c>
      <c r="J24" s="29">
        <v>545</v>
      </c>
      <c r="K24" s="30">
        <f t="shared" si="1"/>
        <v>38150</v>
      </c>
    </row>
    <row r="25" spans="2:11">
      <c r="B25" s="24" t="s">
        <v>49</v>
      </c>
      <c r="C25" s="51" t="s">
        <v>69</v>
      </c>
      <c r="D25" s="26" t="s">
        <v>38</v>
      </c>
      <c r="E25" s="27" t="s">
        <v>51</v>
      </c>
      <c r="F25" s="35"/>
      <c r="G25" s="28">
        <f t="shared" si="0"/>
        <v>0</v>
      </c>
      <c r="H25" s="26" t="s">
        <v>38</v>
      </c>
      <c r="I25" s="27" t="s">
        <v>51</v>
      </c>
      <c r="J25" s="29">
        <v>499</v>
      </c>
      <c r="K25" s="30">
        <f t="shared" si="1"/>
        <v>34930</v>
      </c>
    </row>
    <row r="26" spans="2:11">
      <c r="B26" s="24" t="s">
        <v>49</v>
      </c>
      <c r="C26" s="51" t="s">
        <v>81</v>
      </c>
      <c r="D26" s="26" t="s">
        <v>38</v>
      </c>
      <c r="E26" s="27" t="s">
        <v>51</v>
      </c>
      <c r="F26" s="36"/>
      <c r="G26" s="28">
        <f t="shared" si="0"/>
        <v>0</v>
      </c>
      <c r="H26" s="26" t="s">
        <v>38</v>
      </c>
      <c r="I26" s="27" t="s">
        <v>51</v>
      </c>
      <c r="J26" s="37">
        <v>779</v>
      </c>
      <c r="K26" s="30">
        <f t="shared" si="1"/>
        <v>54530</v>
      </c>
    </row>
    <row r="27" spans="2:11">
      <c r="B27" s="24" t="s">
        <v>49</v>
      </c>
      <c r="C27" s="51" t="s">
        <v>56</v>
      </c>
      <c r="D27" s="26" t="s">
        <v>38</v>
      </c>
      <c r="E27" s="38" t="s">
        <v>51</v>
      </c>
      <c r="F27" s="36">
        <v>1053</v>
      </c>
      <c r="G27" s="28">
        <f t="shared" si="0"/>
        <v>73710</v>
      </c>
      <c r="H27" s="26" t="s">
        <v>38</v>
      </c>
      <c r="I27" s="38" t="s">
        <v>51</v>
      </c>
      <c r="J27" s="37">
        <v>1053</v>
      </c>
      <c r="K27" s="30">
        <f t="shared" si="1"/>
        <v>73710</v>
      </c>
    </row>
    <row r="28" spans="2:11">
      <c r="B28" s="24" t="s">
        <v>49</v>
      </c>
      <c r="C28" s="51" t="s">
        <v>70</v>
      </c>
      <c r="D28" s="26" t="s">
        <v>38</v>
      </c>
      <c r="E28" s="27" t="s">
        <v>51</v>
      </c>
      <c r="F28" s="32">
        <v>595</v>
      </c>
      <c r="G28" s="28">
        <f t="shared" si="0"/>
        <v>41650</v>
      </c>
      <c r="H28" s="26" t="s">
        <v>38</v>
      </c>
      <c r="I28" s="38" t="s">
        <v>51</v>
      </c>
      <c r="J28" s="29">
        <v>595</v>
      </c>
      <c r="K28" s="30">
        <f t="shared" si="1"/>
        <v>41650</v>
      </c>
    </row>
    <row r="29" spans="2:11">
      <c r="B29" s="24" t="s">
        <v>49</v>
      </c>
      <c r="C29" s="51" t="s">
        <v>78</v>
      </c>
      <c r="D29" s="26" t="s">
        <v>38</v>
      </c>
      <c r="E29" s="27" t="s">
        <v>51</v>
      </c>
      <c r="F29" s="35">
        <v>709</v>
      </c>
      <c r="G29" s="28">
        <f t="shared" si="0"/>
        <v>49630</v>
      </c>
      <c r="H29" s="26" t="s">
        <v>38</v>
      </c>
      <c r="I29" s="38" t="s">
        <v>51</v>
      </c>
      <c r="J29" s="29">
        <v>709</v>
      </c>
      <c r="K29" s="30">
        <f t="shared" si="1"/>
        <v>49630</v>
      </c>
    </row>
    <row r="30" spans="2:11">
      <c r="B30" s="24" t="s">
        <v>49</v>
      </c>
      <c r="C30" s="51" t="s">
        <v>72</v>
      </c>
      <c r="D30" s="26" t="s">
        <v>38</v>
      </c>
      <c r="E30" s="27" t="s">
        <v>51</v>
      </c>
      <c r="F30" s="35">
        <v>439</v>
      </c>
      <c r="G30" s="28">
        <f t="shared" si="0"/>
        <v>30730</v>
      </c>
      <c r="H30" s="26" t="s">
        <v>38</v>
      </c>
      <c r="I30" s="38" t="s">
        <v>51</v>
      </c>
      <c r="J30" s="29">
        <v>439</v>
      </c>
      <c r="K30" s="30">
        <f t="shared" si="1"/>
        <v>30730</v>
      </c>
    </row>
    <row r="31" spans="2:11">
      <c r="B31" s="24" t="s">
        <v>49</v>
      </c>
      <c r="C31" s="51" t="s">
        <v>74</v>
      </c>
      <c r="D31" s="26" t="s">
        <v>38</v>
      </c>
      <c r="E31" s="27" t="s">
        <v>51</v>
      </c>
      <c r="F31" s="35">
        <v>569</v>
      </c>
      <c r="G31" s="28">
        <f t="shared" si="0"/>
        <v>39830</v>
      </c>
      <c r="H31" s="26" t="s">
        <v>38</v>
      </c>
      <c r="I31" s="38" t="s">
        <v>51</v>
      </c>
      <c r="J31" s="29"/>
      <c r="K31" s="30">
        <f t="shared" si="1"/>
        <v>0</v>
      </c>
    </row>
    <row r="32" spans="2:11">
      <c r="B32" s="24" t="s">
        <v>49</v>
      </c>
      <c r="C32" s="51" t="s">
        <v>57</v>
      </c>
      <c r="D32" s="26" t="s">
        <v>38</v>
      </c>
      <c r="E32" s="27" t="s">
        <v>51</v>
      </c>
      <c r="F32" s="39">
        <v>642</v>
      </c>
      <c r="G32" s="28">
        <f t="shared" si="0"/>
        <v>44940</v>
      </c>
      <c r="H32" s="26" t="s">
        <v>38</v>
      </c>
      <c r="I32" s="38" t="s">
        <v>51</v>
      </c>
      <c r="J32" s="39">
        <v>642</v>
      </c>
      <c r="K32" s="30">
        <f t="shared" si="1"/>
        <v>44940</v>
      </c>
    </row>
    <row r="33" spans="2:11">
      <c r="B33" s="24" t="s">
        <v>49</v>
      </c>
      <c r="C33" s="51" t="s">
        <v>76</v>
      </c>
      <c r="D33" s="26" t="s">
        <v>38</v>
      </c>
      <c r="E33" s="27" t="s">
        <v>51</v>
      </c>
      <c r="F33" s="35">
        <v>609</v>
      </c>
      <c r="G33" s="28">
        <f t="shared" si="0"/>
        <v>42630</v>
      </c>
      <c r="H33" s="26" t="s">
        <v>38</v>
      </c>
      <c r="I33" s="38" t="s">
        <v>51</v>
      </c>
      <c r="J33" s="29"/>
      <c r="K33" s="30">
        <f t="shared" si="1"/>
        <v>0</v>
      </c>
    </row>
    <row r="34" spans="2:11">
      <c r="B34" s="40" t="s">
        <v>49</v>
      </c>
      <c r="C34" s="51" t="s">
        <v>53</v>
      </c>
      <c r="D34" s="26" t="s">
        <v>38</v>
      </c>
      <c r="E34" s="27" t="s">
        <v>51</v>
      </c>
      <c r="F34" s="41">
        <v>789</v>
      </c>
      <c r="G34" s="28">
        <f t="shared" si="0"/>
        <v>55230</v>
      </c>
      <c r="H34" s="26" t="s">
        <v>38</v>
      </c>
      <c r="I34" s="38" t="s">
        <v>51</v>
      </c>
      <c r="J34" s="41">
        <v>789</v>
      </c>
      <c r="K34" s="30">
        <f t="shared" si="1"/>
        <v>55230</v>
      </c>
    </row>
    <row r="35" spans="2:11">
      <c r="B35" s="24" t="s">
        <v>49</v>
      </c>
      <c r="C35" s="51" t="s">
        <v>82</v>
      </c>
      <c r="D35" s="26" t="s">
        <v>38</v>
      </c>
      <c r="E35" s="27" t="s">
        <v>51</v>
      </c>
      <c r="F35" s="35">
        <v>739</v>
      </c>
      <c r="G35" s="28">
        <f t="shared" si="0"/>
        <v>51730</v>
      </c>
      <c r="H35" s="26" t="s">
        <v>38</v>
      </c>
      <c r="I35" s="38" t="s">
        <v>51</v>
      </c>
      <c r="J35" s="29"/>
      <c r="K35" s="30">
        <f t="shared" si="1"/>
        <v>0</v>
      </c>
    </row>
    <row r="36" spans="2:11">
      <c r="B36" s="24" t="s">
        <v>49</v>
      </c>
      <c r="C36" s="51" t="s">
        <v>58</v>
      </c>
      <c r="D36" s="26" t="s">
        <v>38</v>
      </c>
      <c r="E36" s="27" t="s">
        <v>51</v>
      </c>
      <c r="F36" s="35">
        <v>679</v>
      </c>
      <c r="G36" s="28">
        <f t="shared" si="0"/>
        <v>47530</v>
      </c>
      <c r="H36" s="26" t="s">
        <v>38</v>
      </c>
      <c r="I36" s="38" t="s">
        <v>51</v>
      </c>
      <c r="J36" s="29">
        <v>679</v>
      </c>
      <c r="K36" s="30">
        <f t="shared" si="1"/>
        <v>47530</v>
      </c>
    </row>
    <row r="37" spans="2:11">
      <c r="B37" s="24" t="s">
        <v>49</v>
      </c>
      <c r="C37" s="51" t="s">
        <v>59</v>
      </c>
      <c r="D37" s="26" t="s">
        <v>38</v>
      </c>
      <c r="E37" s="27" t="s">
        <v>51</v>
      </c>
      <c r="F37" s="32">
        <v>1029</v>
      </c>
      <c r="G37" s="28">
        <f t="shared" si="0"/>
        <v>72030</v>
      </c>
      <c r="H37" s="26" t="s">
        <v>38</v>
      </c>
      <c r="I37" s="38" t="s">
        <v>51</v>
      </c>
      <c r="J37" s="32">
        <v>1029</v>
      </c>
      <c r="K37" s="30">
        <f t="shared" si="1"/>
        <v>72030</v>
      </c>
    </row>
    <row r="38" spans="2:11">
      <c r="B38" s="24" t="s">
        <v>49</v>
      </c>
      <c r="C38" s="51" t="s">
        <v>77</v>
      </c>
      <c r="D38" s="26" t="s">
        <v>38</v>
      </c>
      <c r="E38" s="27" t="s">
        <v>51</v>
      </c>
      <c r="F38" s="35">
        <v>629</v>
      </c>
      <c r="G38" s="28">
        <f t="shared" si="0"/>
        <v>44030</v>
      </c>
      <c r="H38" s="26" t="s">
        <v>38</v>
      </c>
      <c r="I38" s="38" t="s">
        <v>51</v>
      </c>
      <c r="J38" s="29"/>
      <c r="K38" s="30">
        <f t="shared" si="1"/>
        <v>0</v>
      </c>
    </row>
    <row r="39" spans="2:11" hidden="1">
      <c r="B39" s="24" t="s">
        <v>49</v>
      </c>
      <c r="C39" s="50" t="s">
        <v>60</v>
      </c>
      <c r="D39" s="26" t="s">
        <v>38</v>
      </c>
      <c r="E39" s="27" t="s">
        <v>51</v>
      </c>
      <c r="F39" s="41">
        <v>859</v>
      </c>
      <c r="G39" s="28">
        <f t="shared" si="0"/>
        <v>60130</v>
      </c>
      <c r="H39" s="26" t="s">
        <v>38</v>
      </c>
      <c r="I39" s="38" t="s">
        <v>51</v>
      </c>
      <c r="J39" s="41">
        <v>859</v>
      </c>
      <c r="K39" s="30">
        <f t="shared" si="1"/>
        <v>60130</v>
      </c>
    </row>
    <row r="40" spans="2:11">
      <c r="B40" s="24" t="s">
        <v>49</v>
      </c>
      <c r="C40" s="51" t="s">
        <v>83</v>
      </c>
      <c r="D40" s="26" t="s">
        <v>38</v>
      </c>
      <c r="E40" s="27" t="s">
        <v>51</v>
      </c>
      <c r="F40" s="41">
        <v>569</v>
      </c>
      <c r="G40" s="28">
        <f t="shared" si="0"/>
        <v>39830</v>
      </c>
      <c r="H40" s="26" t="s">
        <v>38</v>
      </c>
      <c r="I40" s="38" t="s">
        <v>51</v>
      </c>
      <c r="J40" s="41">
        <v>569</v>
      </c>
      <c r="K40" s="30">
        <f t="shared" si="1"/>
        <v>39830</v>
      </c>
    </row>
    <row r="41" spans="2:11">
      <c r="B41" s="24" t="s">
        <v>49</v>
      </c>
      <c r="C41" s="51" t="s">
        <v>61</v>
      </c>
      <c r="D41" s="26" t="s">
        <v>38</v>
      </c>
      <c r="E41" s="27" t="s">
        <v>51</v>
      </c>
      <c r="F41" s="32">
        <v>1159</v>
      </c>
      <c r="G41" s="28">
        <f t="shared" si="0"/>
        <v>81130</v>
      </c>
      <c r="H41" s="26" t="s">
        <v>38</v>
      </c>
      <c r="I41" s="38" t="s">
        <v>51</v>
      </c>
      <c r="J41" s="32">
        <v>1159</v>
      </c>
      <c r="K41" s="30">
        <f t="shared" si="1"/>
        <v>81130</v>
      </c>
    </row>
    <row r="42" spans="2:11">
      <c r="B42" s="24" t="s">
        <v>49</v>
      </c>
      <c r="C42" s="51" t="s">
        <v>84</v>
      </c>
      <c r="D42" s="26" t="s">
        <v>38</v>
      </c>
      <c r="E42" s="27" t="s">
        <v>51</v>
      </c>
      <c r="F42" s="35">
        <v>619</v>
      </c>
      <c r="G42" s="28">
        <f t="shared" si="0"/>
        <v>43330</v>
      </c>
      <c r="H42" s="26" t="s">
        <v>38</v>
      </c>
      <c r="I42" s="38" t="s">
        <v>51</v>
      </c>
      <c r="J42" s="29">
        <v>639</v>
      </c>
      <c r="K42" s="30">
        <f t="shared" si="1"/>
        <v>44730</v>
      </c>
    </row>
    <row r="43" spans="2:11">
      <c r="B43" s="24" t="s">
        <v>49</v>
      </c>
      <c r="C43" s="51" t="s">
        <v>71</v>
      </c>
      <c r="D43" s="26" t="s">
        <v>38</v>
      </c>
      <c r="E43" s="27" t="s">
        <v>51</v>
      </c>
      <c r="F43" s="41">
        <v>449</v>
      </c>
      <c r="G43" s="28">
        <f t="shared" si="0"/>
        <v>31430</v>
      </c>
      <c r="H43" s="26" t="s">
        <v>38</v>
      </c>
      <c r="I43" s="38" t="s">
        <v>51</v>
      </c>
      <c r="J43" s="41">
        <v>449</v>
      </c>
      <c r="K43" s="30">
        <f t="shared" si="1"/>
        <v>31430</v>
      </c>
    </row>
    <row r="44" spans="2:11" ht="15" thickBot="1">
      <c r="B44" s="42" t="s">
        <v>49</v>
      </c>
      <c r="C44" s="52"/>
      <c r="D44" s="44" t="s">
        <v>38</v>
      </c>
      <c r="E44" s="45" t="s">
        <v>51</v>
      </c>
      <c r="F44" s="46"/>
      <c r="G44" s="47"/>
      <c r="H44" s="44" t="s">
        <v>38</v>
      </c>
      <c r="I44" s="45" t="s">
        <v>51</v>
      </c>
      <c r="J44" s="48"/>
      <c r="K44" s="49"/>
    </row>
  </sheetData>
  <sortState ref="B10:Q40">
    <sortCondition ref="C10"/>
  </sortState>
  <pageMargins left="0.7" right="0.7" top="0.75" bottom="0.75" header="0.3" footer="0.3"/>
  <pageSetup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41"/>
  <sheetViews>
    <sheetView topLeftCell="A13" workbookViewId="0">
      <selection activeCell="O32" sqref="O32"/>
    </sheetView>
  </sheetViews>
  <sheetFormatPr defaultColWidth="9.109375" defaultRowHeight="14.4"/>
  <cols>
    <col min="1" max="6" width="9.109375" style="15"/>
    <col min="7" max="7" width="17.44140625" style="15" customWidth="1"/>
    <col min="8" max="10" width="9.109375" style="15"/>
    <col min="11" max="11" width="14.109375" style="15" bestFit="1" customWidth="1"/>
    <col min="12" max="16384" width="9.109375" style="15"/>
  </cols>
  <sheetData>
    <row r="6" spans="2:11" ht="15" thickBot="1"/>
    <row r="7" spans="2:11">
      <c r="B7" s="1" t="s">
        <v>41</v>
      </c>
      <c r="C7" s="2" t="s">
        <v>42</v>
      </c>
      <c r="D7" s="3" t="s">
        <v>42</v>
      </c>
      <c r="E7" s="4" t="s">
        <v>42</v>
      </c>
      <c r="F7" s="5" t="s">
        <v>42</v>
      </c>
      <c r="G7" s="6"/>
      <c r="H7" s="3" t="s">
        <v>42</v>
      </c>
      <c r="I7" s="4" t="s">
        <v>42</v>
      </c>
      <c r="J7" s="5" t="s">
        <v>42</v>
      </c>
      <c r="K7" s="7"/>
    </row>
    <row r="8" spans="2:11" ht="15" thickBot="1">
      <c r="B8" s="9" t="s">
        <v>43</v>
      </c>
      <c r="C8" s="10" t="s">
        <v>44</v>
      </c>
      <c r="D8" s="9" t="s">
        <v>45</v>
      </c>
      <c r="E8" s="11" t="s">
        <v>46</v>
      </c>
      <c r="F8" s="12" t="s">
        <v>47</v>
      </c>
      <c r="G8" s="12" t="s">
        <v>48</v>
      </c>
      <c r="H8" s="13" t="s">
        <v>45</v>
      </c>
      <c r="I8" s="8" t="s">
        <v>46</v>
      </c>
      <c r="J8" s="12" t="s">
        <v>47</v>
      </c>
      <c r="K8" s="14" t="s">
        <v>48</v>
      </c>
    </row>
    <row r="9" spans="2:11">
      <c r="B9" s="16" t="s">
        <v>49</v>
      </c>
      <c r="C9" s="17" t="s">
        <v>79</v>
      </c>
      <c r="D9" s="18" t="s">
        <v>86</v>
      </c>
      <c r="E9" s="19" t="s">
        <v>51</v>
      </c>
      <c r="F9" s="20">
        <v>2710</v>
      </c>
      <c r="G9" s="21">
        <f>F9*70</f>
        <v>189700</v>
      </c>
      <c r="H9" s="18" t="s">
        <v>86</v>
      </c>
      <c r="I9" s="19" t="s">
        <v>51</v>
      </c>
      <c r="J9" s="22">
        <v>2710</v>
      </c>
      <c r="K9" s="23">
        <f>J9*70</f>
        <v>189700</v>
      </c>
    </row>
    <row r="10" spans="2:11">
      <c r="B10" s="24" t="s">
        <v>49</v>
      </c>
      <c r="C10" s="25" t="s">
        <v>63</v>
      </c>
      <c r="D10" s="26" t="s">
        <v>86</v>
      </c>
      <c r="E10" s="27" t="s">
        <v>51</v>
      </c>
      <c r="F10" s="27"/>
      <c r="G10" s="28"/>
      <c r="H10" s="26" t="s">
        <v>86</v>
      </c>
      <c r="I10" s="27" t="s">
        <v>51</v>
      </c>
      <c r="J10" s="29">
        <v>1699</v>
      </c>
      <c r="K10" s="30">
        <f t="shared" ref="K10:K40" si="0">J10*70</f>
        <v>118930</v>
      </c>
    </row>
    <row r="11" spans="2:11">
      <c r="B11" s="24" t="s">
        <v>49</v>
      </c>
      <c r="C11" s="31" t="s">
        <v>54</v>
      </c>
      <c r="D11" s="26" t="s">
        <v>86</v>
      </c>
      <c r="E11" s="27" t="s">
        <v>51</v>
      </c>
      <c r="F11" s="32">
        <v>2409</v>
      </c>
      <c r="G11" s="28">
        <f t="shared" ref="G11:G40" si="1">F11*70</f>
        <v>168630</v>
      </c>
      <c r="H11" s="26" t="s">
        <v>86</v>
      </c>
      <c r="I11" s="27" t="s">
        <v>51</v>
      </c>
      <c r="J11" s="33">
        <v>2409</v>
      </c>
      <c r="K11" s="30">
        <f t="shared" si="0"/>
        <v>168630</v>
      </c>
    </row>
    <row r="12" spans="2:11">
      <c r="B12" s="24" t="s">
        <v>49</v>
      </c>
      <c r="C12" s="31" t="s">
        <v>65</v>
      </c>
      <c r="D12" s="26" t="s">
        <v>86</v>
      </c>
      <c r="E12" s="27" t="s">
        <v>51</v>
      </c>
      <c r="F12" s="32"/>
      <c r="G12" s="28"/>
      <c r="H12" s="26" t="s">
        <v>86</v>
      </c>
      <c r="I12" s="27" t="s">
        <v>51</v>
      </c>
      <c r="J12" s="33">
        <v>1699</v>
      </c>
      <c r="K12" s="30">
        <f t="shared" si="0"/>
        <v>118930</v>
      </c>
    </row>
    <row r="13" spans="2:11">
      <c r="B13" s="24" t="s">
        <v>49</v>
      </c>
      <c r="C13" s="31" t="s">
        <v>50</v>
      </c>
      <c r="D13" s="26" t="s">
        <v>86</v>
      </c>
      <c r="E13" s="27" t="s">
        <v>51</v>
      </c>
      <c r="F13" s="32">
        <v>2129</v>
      </c>
      <c r="G13" s="28">
        <f t="shared" si="1"/>
        <v>149030</v>
      </c>
      <c r="H13" s="26" t="s">
        <v>86</v>
      </c>
      <c r="I13" s="27" t="s">
        <v>51</v>
      </c>
      <c r="J13" s="33">
        <v>2129</v>
      </c>
      <c r="K13" s="30">
        <f t="shared" si="0"/>
        <v>149030</v>
      </c>
    </row>
    <row r="14" spans="2:11">
      <c r="B14" s="24" t="s">
        <v>49</v>
      </c>
      <c r="C14" s="31" t="s">
        <v>52</v>
      </c>
      <c r="D14" s="26" t="s">
        <v>86</v>
      </c>
      <c r="E14" s="27" t="s">
        <v>51</v>
      </c>
      <c r="F14" s="32">
        <v>2339</v>
      </c>
      <c r="G14" s="28">
        <f t="shared" si="1"/>
        <v>163730</v>
      </c>
      <c r="H14" s="26" t="s">
        <v>86</v>
      </c>
      <c r="I14" s="27" t="s">
        <v>51</v>
      </c>
      <c r="J14" s="33"/>
      <c r="K14" s="30">
        <f t="shared" si="0"/>
        <v>0</v>
      </c>
    </row>
    <row r="15" spans="2:11">
      <c r="B15" s="24" t="s">
        <v>49</v>
      </c>
      <c r="C15" s="31" t="s">
        <v>66</v>
      </c>
      <c r="D15" s="26" t="s">
        <v>86</v>
      </c>
      <c r="E15" s="27" t="s">
        <v>51</v>
      </c>
      <c r="F15" s="32">
        <v>2423</v>
      </c>
      <c r="G15" s="28">
        <f t="shared" si="1"/>
        <v>169610</v>
      </c>
      <c r="H15" s="26" t="s">
        <v>86</v>
      </c>
      <c r="I15" s="27" t="s">
        <v>51</v>
      </c>
      <c r="J15" s="33">
        <v>2423</v>
      </c>
      <c r="K15" s="30">
        <f t="shared" si="0"/>
        <v>169610</v>
      </c>
    </row>
    <row r="16" spans="2:11">
      <c r="B16" s="24" t="s">
        <v>49</v>
      </c>
      <c r="C16" s="25" t="s">
        <v>55</v>
      </c>
      <c r="D16" s="26" t="s">
        <v>86</v>
      </c>
      <c r="E16" s="27" t="s">
        <v>51</v>
      </c>
      <c r="F16" s="27"/>
      <c r="G16" s="28"/>
      <c r="H16" s="26" t="s">
        <v>86</v>
      </c>
      <c r="I16" s="27" t="s">
        <v>51</v>
      </c>
      <c r="J16" s="29">
        <v>2439</v>
      </c>
      <c r="K16" s="30">
        <f t="shared" si="0"/>
        <v>170730</v>
      </c>
    </row>
    <row r="17" spans="2:11">
      <c r="B17" s="24" t="s">
        <v>49</v>
      </c>
      <c r="C17" s="31" t="s">
        <v>64</v>
      </c>
      <c r="D17" s="26" t="s">
        <v>86</v>
      </c>
      <c r="E17" s="27" t="s">
        <v>51</v>
      </c>
      <c r="F17" s="32"/>
      <c r="G17" s="28">
        <f t="shared" si="1"/>
        <v>0</v>
      </c>
      <c r="H17" s="26" t="s">
        <v>86</v>
      </c>
      <c r="I17" s="27" t="s">
        <v>51</v>
      </c>
      <c r="J17" s="29">
        <v>1699</v>
      </c>
      <c r="K17" s="30">
        <f t="shared" si="0"/>
        <v>118930</v>
      </c>
    </row>
    <row r="18" spans="2:11">
      <c r="B18" s="24" t="s">
        <v>49</v>
      </c>
      <c r="C18" s="31" t="s">
        <v>67</v>
      </c>
      <c r="D18" s="26" t="s">
        <v>86</v>
      </c>
      <c r="E18" s="27" t="s">
        <v>51</v>
      </c>
      <c r="F18" s="34">
        <v>1839</v>
      </c>
      <c r="G18" s="28">
        <f t="shared" si="1"/>
        <v>128730</v>
      </c>
      <c r="H18" s="26" t="s">
        <v>86</v>
      </c>
      <c r="I18" s="27" t="s">
        <v>51</v>
      </c>
      <c r="J18" s="29">
        <v>1839</v>
      </c>
      <c r="K18" s="30">
        <f t="shared" si="0"/>
        <v>128730</v>
      </c>
    </row>
    <row r="19" spans="2:11">
      <c r="B19" s="24" t="s">
        <v>49</v>
      </c>
      <c r="C19" s="25" t="s">
        <v>73</v>
      </c>
      <c r="D19" s="26" t="s">
        <v>86</v>
      </c>
      <c r="E19" s="27" t="s">
        <v>51</v>
      </c>
      <c r="F19" s="35">
        <v>1699</v>
      </c>
      <c r="G19" s="28">
        <f t="shared" si="1"/>
        <v>118930</v>
      </c>
      <c r="H19" s="26" t="s">
        <v>86</v>
      </c>
      <c r="I19" s="27" t="s">
        <v>51</v>
      </c>
      <c r="J19" s="29"/>
      <c r="K19" s="30">
        <f t="shared" si="0"/>
        <v>0</v>
      </c>
    </row>
    <row r="20" spans="2:11">
      <c r="B20" s="24" t="s">
        <v>49</v>
      </c>
      <c r="C20" s="31" t="s">
        <v>80</v>
      </c>
      <c r="D20" s="26" t="s">
        <v>86</v>
      </c>
      <c r="E20" s="27" t="s">
        <v>51</v>
      </c>
      <c r="F20" s="32">
        <v>2199</v>
      </c>
      <c r="G20" s="28">
        <f t="shared" si="1"/>
        <v>153930</v>
      </c>
      <c r="H20" s="26" t="s">
        <v>86</v>
      </c>
      <c r="I20" s="27" t="s">
        <v>51</v>
      </c>
      <c r="J20" s="33">
        <v>2199</v>
      </c>
      <c r="K20" s="30">
        <f t="shared" si="0"/>
        <v>153930</v>
      </c>
    </row>
    <row r="21" spans="2:11">
      <c r="B21" s="24" t="s">
        <v>49</v>
      </c>
      <c r="C21" s="25" t="s">
        <v>62</v>
      </c>
      <c r="D21" s="26" t="s">
        <v>86</v>
      </c>
      <c r="E21" s="27" t="s">
        <v>51</v>
      </c>
      <c r="F21" s="27"/>
      <c r="G21" s="28">
        <f t="shared" si="1"/>
        <v>0</v>
      </c>
      <c r="H21" s="26" t="s">
        <v>86</v>
      </c>
      <c r="I21" s="27" t="s">
        <v>51</v>
      </c>
      <c r="J21" s="29">
        <v>2279</v>
      </c>
      <c r="K21" s="30">
        <f t="shared" si="0"/>
        <v>159530</v>
      </c>
    </row>
    <row r="22" spans="2:11">
      <c r="B22" s="24" t="s">
        <v>49</v>
      </c>
      <c r="C22" s="25" t="s">
        <v>75</v>
      </c>
      <c r="D22" s="26" t="s">
        <v>86</v>
      </c>
      <c r="E22" s="27" t="s">
        <v>51</v>
      </c>
      <c r="F22" s="35">
        <v>1339</v>
      </c>
      <c r="G22" s="28">
        <f t="shared" si="1"/>
        <v>93730</v>
      </c>
      <c r="H22" s="26" t="s">
        <v>86</v>
      </c>
      <c r="I22" s="27" t="s">
        <v>51</v>
      </c>
      <c r="J22" s="29">
        <v>1339</v>
      </c>
      <c r="K22" s="30">
        <f t="shared" si="0"/>
        <v>93730</v>
      </c>
    </row>
    <row r="23" spans="2:11">
      <c r="B23" s="24" t="s">
        <v>49</v>
      </c>
      <c r="C23" s="25" t="s">
        <v>68</v>
      </c>
      <c r="D23" s="26" t="s">
        <v>86</v>
      </c>
      <c r="E23" s="27" t="s">
        <v>51</v>
      </c>
      <c r="F23" s="35">
        <v>2229</v>
      </c>
      <c r="G23" s="28">
        <f t="shared" si="1"/>
        <v>156030</v>
      </c>
      <c r="H23" s="26" t="s">
        <v>86</v>
      </c>
      <c r="I23" s="27" t="s">
        <v>51</v>
      </c>
      <c r="J23" s="29">
        <v>2229</v>
      </c>
      <c r="K23" s="30">
        <f t="shared" si="0"/>
        <v>156030</v>
      </c>
    </row>
    <row r="24" spans="2:11">
      <c r="B24" s="24" t="s">
        <v>49</v>
      </c>
      <c r="C24" s="25" t="s">
        <v>69</v>
      </c>
      <c r="D24" s="26" t="s">
        <v>86</v>
      </c>
      <c r="E24" s="27" t="s">
        <v>51</v>
      </c>
      <c r="F24" s="35"/>
      <c r="G24" s="28">
        <f t="shared" si="1"/>
        <v>0</v>
      </c>
      <c r="H24" s="26" t="s">
        <v>86</v>
      </c>
      <c r="I24" s="27" t="s">
        <v>51</v>
      </c>
      <c r="J24" s="29">
        <v>1949</v>
      </c>
      <c r="K24" s="30">
        <f t="shared" si="0"/>
        <v>136430</v>
      </c>
    </row>
    <row r="25" spans="2:11">
      <c r="B25" s="24" t="s">
        <v>49</v>
      </c>
      <c r="C25" s="25" t="s">
        <v>81</v>
      </c>
      <c r="D25" s="26" t="s">
        <v>86</v>
      </c>
      <c r="E25" s="27" t="s">
        <v>51</v>
      </c>
      <c r="F25" s="36">
        <v>2318</v>
      </c>
      <c r="G25" s="28">
        <f t="shared" si="1"/>
        <v>162260</v>
      </c>
      <c r="H25" s="26" t="s">
        <v>86</v>
      </c>
      <c r="I25" s="27" t="s">
        <v>51</v>
      </c>
      <c r="J25" s="37">
        <v>2318</v>
      </c>
      <c r="K25" s="30">
        <f t="shared" si="0"/>
        <v>162260</v>
      </c>
    </row>
    <row r="26" spans="2:11">
      <c r="B26" s="24" t="s">
        <v>49</v>
      </c>
      <c r="C26" s="25" t="s">
        <v>56</v>
      </c>
      <c r="D26" s="26" t="s">
        <v>86</v>
      </c>
      <c r="E26" s="38" t="s">
        <v>51</v>
      </c>
      <c r="F26" s="36">
        <v>2493</v>
      </c>
      <c r="G26" s="28">
        <f t="shared" si="1"/>
        <v>174510</v>
      </c>
      <c r="H26" s="26" t="s">
        <v>86</v>
      </c>
      <c r="I26" s="38" t="s">
        <v>51</v>
      </c>
      <c r="J26" s="37">
        <v>2493</v>
      </c>
      <c r="K26" s="30">
        <f t="shared" si="0"/>
        <v>174510</v>
      </c>
    </row>
    <row r="27" spans="2:11">
      <c r="B27" s="24" t="s">
        <v>49</v>
      </c>
      <c r="C27" s="25" t="s">
        <v>70</v>
      </c>
      <c r="D27" s="26" t="s">
        <v>86</v>
      </c>
      <c r="E27" s="27" t="s">
        <v>51</v>
      </c>
      <c r="F27" s="32">
        <v>2219</v>
      </c>
      <c r="G27" s="28">
        <f t="shared" si="1"/>
        <v>155330</v>
      </c>
      <c r="H27" s="26" t="s">
        <v>86</v>
      </c>
      <c r="I27" s="38" t="s">
        <v>51</v>
      </c>
      <c r="J27" s="29">
        <v>2219</v>
      </c>
      <c r="K27" s="30">
        <f t="shared" si="0"/>
        <v>155330</v>
      </c>
    </row>
    <row r="28" spans="2:11">
      <c r="B28" s="24" t="s">
        <v>49</v>
      </c>
      <c r="C28" s="25" t="s">
        <v>78</v>
      </c>
      <c r="D28" s="26" t="s">
        <v>86</v>
      </c>
      <c r="E28" s="27" t="s">
        <v>51</v>
      </c>
      <c r="F28" s="35">
        <v>1869</v>
      </c>
      <c r="G28" s="28">
        <f t="shared" si="1"/>
        <v>130830</v>
      </c>
      <c r="H28" s="26" t="s">
        <v>86</v>
      </c>
      <c r="I28" s="38" t="s">
        <v>51</v>
      </c>
      <c r="J28" s="29">
        <v>1869</v>
      </c>
      <c r="K28" s="30">
        <f t="shared" si="0"/>
        <v>130830</v>
      </c>
    </row>
    <row r="29" spans="2:11">
      <c r="B29" s="24" t="s">
        <v>49</v>
      </c>
      <c r="C29" s="25" t="s">
        <v>72</v>
      </c>
      <c r="D29" s="26" t="s">
        <v>86</v>
      </c>
      <c r="E29" s="27" t="s">
        <v>51</v>
      </c>
      <c r="F29" s="35">
        <v>1769</v>
      </c>
      <c r="G29" s="28">
        <f t="shared" si="1"/>
        <v>123830</v>
      </c>
      <c r="H29" s="26" t="s">
        <v>86</v>
      </c>
      <c r="I29" s="38" t="s">
        <v>51</v>
      </c>
      <c r="J29" s="29">
        <v>1769</v>
      </c>
      <c r="K29" s="30">
        <f t="shared" si="0"/>
        <v>123830</v>
      </c>
    </row>
    <row r="30" spans="2:11">
      <c r="B30" s="24" t="s">
        <v>49</v>
      </c>
      <c r="C30" s="25" t="s">
        <v>74</v>
      </c>
      <c r="D30" s="26" t="s">
        <v>86</v>
      </c>
      <c r="E30" s="27" t="s">
        <v>51</v>
      </c>
      <c r="F30" s="35">
        <v>1699</v>
      </c>
      <c r="G30" s="28">
        <f t="shared" si="1"/>
        <v>118930</v>
      </c>
      <c r="H30" s="26" t="s">
        <v>86</v>
      </c>
      <c r="I30" s="38" t="s">
        <v>51</v>
      </c>
      <c r="J30" s="29"/>
      <c r="K30" s="30">
        <f t="shared" si="0"/>
        <v>0</v>
      </c>
    </row>
    <row r="31" spans="2:11">
      <c r="B31" s="24" t="s">
        <v>49</v>
      </c>
      <c r="C31" s="25" t="s">
        <v>57</v>
      </c>
      <c r="D31" s="26" t="s">
        <v>86</v>
      </c>
      <c r="E31" s="27" t="s">
        <v>51</v>
      </c>
      <c r="F31" s="39">
        <v>2179</v>
      </c>
      <c r="G31" s="28">
        <f t="shared" si="1"/>
        <v>152530</v>
      </c>
      <c r="H31" s="26" t="s">
        <v>86</v>
      </c>
      <c r="I31" s="38" t="s">
        <v>51</v>
      </c>
      <c r="J31" s="39">
        <v>2179</v>
      </c>
      <c r="K31" s="30">
        <f t="shared" si="0"/>
        <v>152530</v>
      </c>
    </row>
    <row r="32" spans="2:11">
      <c r="B32" s="24" t="s">
        <v>49</v>
      </c>
      <c r="C32" s="25" t="s">
        <v>76</v>
      </c>
      <c r="D32" s="26" t="s">
        <v>86</v>
      </c>
      <c r="E32" s="27" t="s">
        <v>51</v>
      </c>
      <c r="F32" s="35">
        <v>1659</v>
      </c>
      <c r="G32" s="28">
        <f t="shared" si="1"/>
        <v>116130</v>
      </c>
      <c r="H32" s="26" t="s">
        <v>86</v>
      </c>
      <c r="I32" s="38" t="s">
        <v>51</v>
      </c>
      <c r="J32" s="29"/>
      <c r="K32" s="30">
        <f t="shared" si="0"/>
        <v>0</v>
      </c>
    </row>
    <row r="33" spans="2:11">
      <c r="B33" s="40" t="s">
        <v>49</v>
      </c>
      <c r="C33" s="25" t="s">
        <v>53</v>
      </c>
      <c r="D33" s="26" t="s">
        <v>86</v>
      </c>
      <c r="E33" s="27" t="s">
        <v>51</v>
      </c>
      <c r="F33" s="41">
        <v>2155</v>
      </c>
      <c r="G33" s="28">
        <f t="shared" si="1"/>
        <v>150850</v>
      </c>
      <c r="H33" s="26" t="s">
        <v>86</v>
      </c>
      <c r="I33" s="38" t="s">
        <v>51</v>
      </c>
      <c r="J33" s="41">
        <v>2155</v>
      </c>
      <c r="K33" s="30">
        <f t="shared" si="0"/>
        <v>150850</v>
      </c>
    </row>
    <row r="34" spans="2:11">
      <c r="B34" s="24" t="s">
        <v>49</v>
      </c>
      <c r="C34" s="25" t="s">
        <v>82</v>
      </c>
      <c r="D34" s="26" t="s">
        <v>86</v>
      </c>
      <c r="E34" s="27" t="s">
        <v>51</v>
      </c>
      <c r="F34" s="35">
        <v>2099</v>
      </c>
      <c r="G34" s="28">
        <f t="shared" si="1"/>
        <v>146930</v>
      </c>
      <c r="H34" s="26" t="s">
        <v>86</v>
      </c>
      <c r="I34" s="38" t="s">
        <v>51</v>
      </c>
      <c r="J34" s="29"/>
      <c r="K34" s="30">
        <f t="shared" si="0"/>
        <v>0</v>
      </c>
    </row>
    <row r="35" spans="2:11">
      <c r="B35" s="24" t="s">
        <v>49</v>
      </c>
      <c r="C35" s="25" t="s">
        <v>58</v>
      </c>
      <c r="D35" s="26" t="s">
        <v>86</v>
      </c>
      <c r="E35" s="27" t="s">
        <v>51</v>
      </c>
      <c r="F35" s="35">
        <v>1859</v>
      </c>
      <c r="G35" s="28">
        <f t="shared" si="1"/>
        <v>130130</v>
      </c>
      <c r="H35" s="26" t="s">
        <v>86</v>
      </c>
      <c r="I35" s="38" t="s">
        <v>51</v>
      </c>
      <c r="J35" s="29">
        <v>1859</v>
      </c>
      <c r="K35" s="30">
        <f t="shared" si="0"/>
        <v>130130</v>
      </c>
    </row>
    <row r="36" spans="2:11">
      <c r="B36" s="24" t="s">
        <v>49</v>
      </c>
      <c r="C36" s="25" t="s">
        <v>59</v>
      </c>
      <c r="D36" s="26" t="s">
        <v>86</v>
      </c>
      <c r="E36" s="27" t="s">
        <v>51</v>
      </c>
      <c r="F36" s="32">
        <v>2376</v>
      </c>
      <c r="G36" s="28">
        <f t="shared" si="1"/>
        <v>166320</v>
      </c>
      <c r="H36" s="26" t="s">
        <v>86</v>
      </c>
      <c r="I36" s="38" t="s">
        <v>51</v>
      </c>
      <c r="J36" s="32">
        <v>2376</v>
      </c>
      <c r="K36" s="30">
        <f t="shared" si="0"/>
        <v>166320</v>
      </c>
    </row>
    <row r="37" spans="2:11">
      <c r="B37" s="24" t="s">
        <v>49</v>
      </c>
      <c r="C37" s="25" t="s">
        <v>83</v>
      </c>
      <c r="D37" s="26" t="s">
        <v>86</v>
      </c>
      <c r="E37" s="27" t="s">
        <v>51</v>
      </c>
      <c r="F37" s="41">
        <v>1699</v>
      </c>
      <c r="G37" s="28">
        <f t="shared" si="1"/>
        <v>118930</v>
      </c>
      <c r="H37" s="26" t="s">
        <v>86</v>
      </c>
      <c r="I37" s="38" t="s">
        <v>51</v>
      </c>
      <c r="J37" s="41">
        <v>1699</v>
      </c>
      <c r="K37" s="30">
        <f t="shared" si="0"/>
        <v>118930</v>
      </c>
    </row>
    <row r="38" spans="2:11">
      <c r="B38" s="24" t="s">
        <v>49</v>
      </c>
      <c r="C38" s="25" t="s">
        <v>61</v>
      </c>
      <c r="D38" s="26" t="s">
        <v>86</v>
      </c>
      <c r="E38" s="27" t="s">
        <v>51</v>
      </c>
      <c r="F38" s="32"/>
      <c r="G38" s="28">
        <f t="shared" si="1"/>
        <v>0</v>
      </c>
      <c r="H38" s="26" t="s">
        <v>86</v>
      </c>
      <c r="I38" s="38" t="s">
        <v>51</v>
      </c>
      <c r="J38" s="32">
        <v>2516</v>
      </c>
      <c r="K38" s="30">
        <f t="shared" si="0"/>
        <v>176120</v>
      </c>
    </row>
    <row r="39" spans="2:11">
      <c r="B39" s="24" t="s">
        <v>49</v>
      </c>
      <c r="C39" s="25" t="s">
        <v>84</v>
      </c>
      <c r="D39" s="26" t="s">
        <v>86</v>
      </c>
      <c r="E39" s="27" t="s">
        <v>51</v>
      </c>
      <c r="F39" s="35">
        <v>2626</v>
      </c>
      <c r="G39" s="28">
        <f t="shared" si="1"/>
        <v>183820</v>
      </c>
      <c r="H39" s="26" t="s">
        <v>86</v>
      </c>
      <c r="I39" s="38" t="s">
        <v>51</v>
      </c>
      <c r="J39" s="29">
        <v>2626</v>
      </c>
      <c r="K39" s="30">
        <f t="shared" si="0"/>
        <v>183820</v>
      </c>
    </row>
    <row r="40" spans="2:11">
      <c r="B40" s="24" t="s">
        <v>49</v>
      </c>
      <c r="C40" s="25" t="s">
        <v>71</v>
      </c>
      <c r="D40" s="26" t="s">
        <v>86</v>
      </c>
      <c r="E40" s="27" t="s">
        <v>51</v>
      </c>
      <c r="F40" s="41">
        <v>1559</v>
      </c>
      <c r="G40" s="28">
        <f t="shared" si="1"/>
        <v>109130</v>
      </c>
      <c r="H40" s="26" t="s">
        <v>86</v>
      </c>
      <c r="I40" s="38" t="s">
        <v>51</v>
      </c>
      <c r="J40" s="41">
        <v>1559</v>
      </c>
      <c r="K40" s="30">
        <f t="shared" si="0"/>
        <v>109130</v>
      </c>
    </row>
    <row r="41" spans="2:11" ht="15" thickBot="1">
      <c r="B41" s="42" t="s">
        <v>49</v>
      </c>
      <c r="C41" s="43"/>
      <c r="D41" s="44" t="s">
        <v>86</v>
      </c>
      <c r="E41" s="45" t="s">
        <v>51</v>
      </c>
      <c r="F41" s="46"/>
      <c r="G41" s="47"/>
      <c r="H41" s="44" t="s">
        <v>86</v>
      </c>
      <c r="I41" s="45" t="s">
        <v>51</v>
      </c>
      <c r="J41" s="48"/>
      <c r="K41" s="49"/>
    </row>
  </sheetData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Conditions</vt:lpstr>
      <vt:lpstr>Fares</vt:lpstr>
      <vt:lpstr>BC Fares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cp:lastPrinted>2017-12-04T07:17:46Z</cp:lastPrinted>
  <dcterms:created xsi:type="dcterms:W3CDTF">2017-11-29T06:12:24Z</dcterms:created>
  <dcterms:modified xsi:type="dcterms:W3CDTF">2017-12-14T06:27:25Z</dcterms:modified>
</cp:coreProperties>
</file>